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9125" yWindow="570" windowWidth="12645" windowHeight="64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M18" i="1" l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<sst xmlns="http://schemas.openxmlformats.org/spreadsheetml/2006/main" count="93" uniqueCount="65">
  <si>
    <t>Pavlová Martina</t>
  </si>
  <si>
    <t>Kruschina Jan</t>
  </si>
  <si>
    <t>Riby Rose</t>
  </si>
  <si>
    <t>Žejdlíková Karolína</t>
  </si>
  <si>
    <t>Hulha Lukáš</t>
  </si>
  <si>
    <t>Eiselt Jan</t>
  </si>
  <si>
    <t>Hulha Karel</t>
  </si>
  <si>
    <t>1.</t>
  </si>
  <si>
    <t>2.</t>
  </si>
  <si>
    <t>3.</t>
  </si>
  <si>
    <t>4.</t>
  </si>
  <si>
    <t>6.</t>
  </si>
  <si>
    <t>8.</t>
  </si>
  <si>
    <t>9.</t>
  </si>
  <si>
    <t>jméno</t>
  </si>
  <si>
    <t>Pavel Petr</t>
  </si>
  <si>
    <t>Bruner Luboš</t>
  </si>
  <si>
    <t>Bílý Jakub</t>
  </si>
  <si>
    <t>10.</t>
  </si>
  <si>
    <t>11.</t>
  </si>
  <si>
    <t>Králik Stanislav</t>
  </si>
  <si>
    <t>Šimek Stanislav</t>
  </si>
  <si>
    <t>Bílý Petr</t>
  </si>
  <si>
    <t>12.</t>
  </si>
  <si>
    <t>13.</t>
  </si>
  <si>
    <t>čas</t>
  </si>
  <si>
    <t>Přeskok přes lavičku - 20 s / 10 s / 20 s</t>
  </si>
  <si>
    <t>#</t>
  </si>
  <si>
    <t>5.</t>
  </si>
  <si>
    <t>7.</t>
  </si>
  <si>
    <t>14.</t>
  </si>
  <si>
    <t>Malá tělocvična - začátečníci</t>
  </si>
  <si>
    <t>body kroužek</t>
  </si>
  <si>
    <t>Bergner Otík</t>
  </si>
  <si>
    <t>Šašek Jakub</t>
  </si>
  <si>
    <t>Šimek Vojta</t>
  </si>
  <si>
    <t>Marvan Adam</t>
  </si>
  <si>
    <t>Karpíšková Kateřina</t>
  </si>
  <si>
    <t>Šašek Jan</t>
  </si>
  <si>
    <t>Riby Philip</t>
  </si>
  <si>
    <t>Vondrák Vítek</t>
  </si>
  <si>
    <t>Riby Thomas</t>
  </si>
  <si>
    <t>Jelínek Václav</t>
  </si>
  <si>
    <t>Dále přítomni</t>
  </si>
  <si>
    <t>dětí</t>
  </si>
  <si>
    <t>dospělích</t>
  </si>
  <si>
    <t>Sýkorová Anička</t>
  </si>
  <si>
    <t>Zachová Barbora</t>
  </si>
  <si>
    <t>Kruschinová Jana</t>
  </si>
  <si>
    <t>ms</t>
  </si>
  <si>
    <t>Trénink 2 - 18.2.2015</t>
  </si>
  <si>
    <t>Poznávání modrých značek</t>
  </si>
  <si>
    <t>pořadí odevzdání</t>
  </si>
  <si>
    <t>Haslinger Leopold</t>
  </si>
  <si>
    <t>Přeskok švihadla - 1 minuta</t>
  </si>
  <si>
    <t>počet</t>
  </si>
  <si>
    <t>Šašková H., Riby K., Bergner V.,  Eiselt M., Žejdlík M., L. Haslinger</t>
  </si>
  <si>
    <t>bonus</t>
  </si>
  <si>
    <t>celkem</t>
  </si>
  <si>
    <t>Kříž Petr</t>
  </si>
  <si>
    <t>Šimek Michal</t>
  </si>
  <si>
    <t>15.</t>
  </si>
  <si>
    <t>9 x slovní popis postupu na mapě Vlčí kámen - překreslení do mapy</t>
  </si>
  <si>
    <t>Špatná koncová kotrola =&gt; - 20 %</t>
  </si>
  <si>
    <t>Špatný start =&gt; - 20 %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</si>
</sst>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1" fillId="0" borderId="0" xfId="0" applyFont="1" applyAlignment="1">
      <alignment horizontal="right"/>
    </xf>
    <xf numFmtId="21" fontId="0" fillId="0" borderId="0" xfId="0" applyNumberForma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C1" workbookViewId="0">
      <selection activeCell="C46" sqref="C46"/>
    </sheetView>
  </sheetViews>
  <sheetFormatPr defaultRowHeight="15" x14ac:dyDescent="0.25"/>
  <cols>
    <col min="1" max="1" width="4.5703125" style="1" customWidth="1"/>
    <col min="2" max="2" width="20.140625" customWidth="1"/>
    <col min="3" max="3" width="5.85546875" customWidth="1"/>
    <col min="4" max="4" width="6.85546875" customWidth="1"/>
    <col min="5" max="5" width="5" customWidth="1"/>
    <col min="6" max="6" width="6.5703125" customWidth="1"/>
    <col min="7" max="7" width="6.140625" customWidth="1"/>
    <col min="8" max="8" width="1.42578125" customWidth="1"/>
    <col min="9" max="9" width="7.140625" customWidth="1"/>
    <col min="10" max="10" width="6.85546875" customWidth="1"/>
    <col min="11" max="11" width="7.28515625" customWidth="1"/>
    <col min="12" max="12" width="6.5703125" customWidth="1"/>
    <col min="13" max="13" width="7.42578125" bestFit="1" customWidth="1"/>
    <col min="15" max="15" width="13.28515625" customWidth="1"/>
  </cols>
  <sheetData>
    <row r="1" spans="1:16" s="3" customFormat="1" ht="15.75" x14ac:dyDescent="0.25">
      <c r="A1" s="17" t="s">
        <v>50</v>
      </c>
      <c r="B1" s="17"/>
      <c r="C1" s="17"/>
      <c r="D1" s="17"/>
      <c r="E1" s="17"/>
      <c r="F1" s="17"/>
      <c r="G1" s="8"/>
    </row>
    <row r="2" spans="1:16" s="3" customFormat="1" ht="15.75" x14ac:dyDescent="0.25">
      <c r="A2" s="4"/>
      <c r="B2" s="4"/>
      <c r="C2" s="4"/>
      <c r="D2" s="4"/>
      <c r="I2" s="12" t="s">
        <v>26</v>
      </c>
      <c r="J2"/>
      <c r="K2"/>
    </row>
    <row r="3" spans="1:16" s="6" customFormat="1" ht="15" customHeight="1" x14ac:dyDescent="0.25">
      <c r="A3" s="5" t="s">
        <v>27</v>
      </c>
      <c r="B3" s="6" t="s">
        <v>14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 t="s">
        <v>57</v>
      </c>
      <c r="M3" s="5" t="s">
        <v>58</v>
      </c>
      <c r="N3" s="14" t="s">
        <v>25</v>
      </c>
      <c r="O3" s="16" t="s">
        <v>32</v>
      </c>
      <c r="P3" s="16"/>
    </row>
    <row r="4" spans="1:16" x14ac:dyDescent="0.25">
      <c r="A4" s="2" t="s">
        <v>7</v>
      </c>
      <c r="B4" t="s">
        <v>15</v>
      </c>
      <c r="C4" s="2">
        <v>95</v>
      </c>
      <c r="D4" s="2">
        <v>100</v>
      </c>
      <c r="E4" s="2">
        <v>100</v>
      </c>
      <c r="F4" s="2">
        <v>100</v>
      </c>
      <c r="G4" s="2">
        <v>100</v>
      </c>
      <c r="H4" s="2">
        <v>100</v>
      </c>
      <c r="I4" s="2">
        <v>100</v>
      </c>
      <c r="J4" s="2">
        <v>100</v>
      </c>
      <c r="K4" s="2">
        <v>100</v>
      </c>
      <c r="L4" s="2">
        <v>0</v>
      </c>
      <c r="M4" s="2">
        <f t="shared" ref="M4:M18" si="0">SUM(C4:L4)</f>
        <v>895</v>
      </c>
      <c r="N4" s="15">
        <v>2.2916666666666669E-2</v>
      </c>
      <c r="O4" s="2" t="s">
        <v>49</v>
      </c>
    </row>
    <row r="5" spans="1:16" x14ac:dyDescent="0.25">
      <c r="A5" s="2" t="s">
        <v>8</v>
      </c>
      <c r="B5" t="s">
        <v>5</v>
      </c>
      <c r="C5" s="2">
        <v>95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100</v>
      </c>
      <c r="J5" s="2">
        <v>80</v>
      </c>
      <c r="K5" s="2">
        <v>80</v>
      </c>
      <c r="L5" s="2">
        <v>20</v>
      </c>
      <c r="M5" s="2">
        <f t="shared" si="0"/>
        <v>875</v>
      </c>
      <c r="N5" s="15">
        <v>2.0833333333333332E-2</v>
      </c>
      <c r="O5" s="2" t="s">
        <v>49</v>
      </c>
    </row>
    <row r="6" spans="1:16" x14ac:dyDescent="0.25">
      <c r="A6" s="2" t="s">
        <v>9</v>
      </c>
      <c r="B6" t="s">
        <v>22</v>
      </c>
      <c r="C6" s="2">
        <v>100</v>
      </c>
      <c r="D6" s="2">
        <v>100</v>
      </c>
      <c r="E6" s="2">
        <v>100</v>
      </c>
      <c r="F6" s="2">
        <v>100</v>
      </c>
      <c r="G6" s="2">
        <v>100</v>
      </c>
      <c r="H6" s="2">
        <v>70</v>
      </c>
      <c r="I6" s="2">
        <v>100</v>
      </c>
      <c r="J6" s="2">
        <v>100</v>
      </c>
      <c r="K6" s="2">
        <v>100</v>
      </c>
      <c r="L6" s="2">
        <v>0</v>
      </c>
      <c r="M6" s="2">
        <f t="shared" si="0"/>
        <v>870</v>
      </c>
      <c r="N6" s="15">
        <v>1.9675925925925927E-2</v>
      </c>
      <c r="O6" s="2" t="s">
        <v>49</v>
      </c>
    </row>
    <row r="7" spans="1:16" x14ac:dyDescent="0.25">
      <c r="A7" s="2" t="s">
        <v>10</v>
      </c>
      <c r="B7" t="s">
        <v>3</v>
      </c>
      <c r="C7" s="2">
        <v>100</v>
      </c>
      <c r="D7" s="2">
        <v>100</v>
      </c>
      <c r="E7" s="2">
        <v>100</v>
      </c>
      <c r="F7" s="2">
        <v>100</v>
      </c>
      <c r="G7" s="2">
        <v>100</v>
      </c>
      <c r="H7" s="2">
        <v>100</v>
      </c>
      <c r="I7" s="2">
        <v>100</v>
      </c>
      <c r="J7" s="2">
        <v>60</v>
      </c>
      <c r="K7" s="2">
        <v>80</v>
      </c>
      <c r="L7" s="2">
        <v>20</v>
      </c>
      <c r="M7" s="2">
        <f t="shared" si="0"/>
        <v>860</v>
      </c>
      <c r="N7" s="15">
        <v>2.372685185185185E-2</v>
      </c>
      <c r="O7" s="2" t="s">
        <v>49</v>
      </c>
    </row>
    <row r="8" spans="1:16" x14ac:dyDescent="0.25">
      <c r="A8" s="2" t="s">
        <v>28</v>
      </c>
      <c r="B8" t="s">
        <v>4</v>
      </c>
      <c r="C8" s="2">
        <v>90</v>
      </c>
      <c r="D8" s="2">
        <v>90</v>
      </c>
      <c r="E8" s="2">
        <v>100</v>
      </c>
      <c r="F8" s="2">
        <v>80</v>
      </c>
      <c r="G8" s="2">
        <v>80</v>
      </c>
      <c r="H8" s="2">
        <v>100</v>
      </c>
      <c r="I8" s="2">
        <v>100</v>
      </c>
      <c r="J8" s="2">
        <v>80</v>
      </c>
      <c r="K8" s="2">
        <v>100</v>
      </c>
      <c r="L8" s="2">
        <v>20</v>
      </c>
      <c r="M8" s="2">
        <f t="shared" si="0"/>
        <v>840</v>
      </c>
      <c r="N8" s="15">
        <v>2.0370370370370369E-2</v>
      </c>
      <c r="O8" s="2" t="s">
        <v>49</v>
      </c>
    </row>
    <row r="9" spans="1:16" x14ac:dyDescent="0.25">
      <c r="A9" s="2" t="s">
        <v>11</v>
      </c>
      <c r="B9" t="s">
        <v>17</v>
      </c>
      <c r="C9" s="2">
        <v>95</v>
      </c>
      <c r="D9" s="2">
        <v>100</v>
      </c>
      <c r="E9" s="2">
        <v>100</v>
      </c>
      <c r="F9" s="2">
        <v>100</v>
      </c>
      <c r="G9" s="2">
        <v>100</v>
      </c>
      <c r="H9" s="2">
        <v>50</v>
      </c>
      <c r="I9" s="2">
        <v>100</v>
      </c>
      <c r="J9" s="2">
        <v>80</v>
      </c>
      <c r="K9" s="2">
        <v>80</v>
      </c>
      <c r="L9" s="2">
        <v>20</v>
      </c>
      <c r="M9" s="2">
        <f t="shared" si="0"/>
        <v>825</v>
      </c>
      <c r="N9" s="15">
        <v>1.3310185185185187E-2</v>
      </c>
      <c r="O9" s="2">
        <v>15</v>
      </c>
    </row>
    <row r="10" spans="1:16" x14ac:dyDescent="0.25">
      <c r="A10" s="2" t="s">
        <v>29</v>
      </c>
      <c r="B10" t="s">
        <v>16</v>
      </c>
      <c r="C10" s="2">
        <v>95</v>
      </c>
      <c r="D10" s="2">
        <v>80</v>
      </c>
      <c r="E10" s="2">
        <v>100</v>
      </c>
      <c r="F10" s="2">
        <v>100</v>
      </c>
      <c r="G10" s="2">
        <v>100</v>
      </c>
      <c r="H10" s="2">
        <v>95</v>
      </c>
      <c r="I10" s="2">
        <v>100</v>
      </c>
      <c r="J10" s="2">
        <v>100</v>
      </c>
      <c r="K10" s="2">
        <v>30</v>
      </c>
      <c r="L10" s="2">
        <v>0</v>
      </c>
      <c r="M10" s="2">
        <f t="shared" si="0"/>
        <v>800</v>
      </c>
      <c r="N10" s="15">
        <v>2.4305555555555556E-2</v>
      </c>
      <c r="O10" s="2" t="s">
        <v>49</v>
      </c>
    </row>
    <row r="11" spans="1:16" x14ac:dyDescent="0.25">
      <c r="A11" s="2" t="s">
        <v>12</v>
      </c>
      <c r="B11" t="s">
        <v>0</v>
      </c>
      <c r="C11" s="2">
        <v>50</v>
      </c>
      <c r="D11" s="2">
        <v>100</v>
      </c>
      <c r="E11" s="2">
        <v>60</v>
      </c>
      <c r="F11" s="2">
        <v>90</v>
      </c>
      <c r="G11" s="2">
        <v>100</v>
      </c>
      <c r="H11" s="2">
        <v>70</v>
      </c>
      <c r="I11" s="2">
        <v>100</v>
      </c>
      <c r="J11" s="2">
        <v>100</v>
      </c>
      <c r="K11" s="2">
        <v>80</v>
      </c>
      <c r="L11" s="2">
        <v>0</v>
      </c>
      <c r="M11" s="2">
        <f t="shared" si="0"/>
        <v>750</v>
      </c>
      <c r="N11" s="15">
        <v>1.909722222222222E-2</v>
      </c>
      <c r="O11" s="2">
        <v>14</v>
      </c>
    </row>
    <row r="12" spans="1:16" x14ac:dyDescent="0.25">
      <c r="A12" s="2" t="s">
        <v>13</v>
      </c>
      <c r="B12" t="s">
        <v>2</v>
      </c>
      <c r="C12" s="2">
        <v>95</v>
      </c>
      <c r="D12" s="2">
        <v>40</v>
      </c>
      <c r="E12" s="2">
        <v>100</v>
      </c>
      <c r="F12" s="2">
        <v>95</v>
      </c>
      <c r="G12" s="2">
        <v>100</v>
      </c>
      <c r="H12" s="2">
        <v>95</v>
      </c>
      <c r="I12" s="2">
        <v>10</v>
      </c>
      <c r="J12" s="2">
        <v>80</v>
      </c>
      <c r="K12" s="2">
        <v>100</v>
      </c>
      <c r="L12" s="2">
        <v>0</v>
      </c>
      <c r="M12" s="2">
        <f t="shared" si="0"/>
        <v>715</v>
      </c>
      <c r="N12" s="15">
        <v>2.2569444444444444E-2</v>
      </c>
      <c r="O12" s="2">
        <v>13</v>
      </c>
    </row>
    <row r="13" spans="1:16" x14ac:dyDescent="0.25">
      <c r="A13" s="2" t="s">
        <v>18</v>
      </c>
      <c r="B13" t="s">
        <v>59</v>
      </c>
      <c r="C13" s="2">
        <v>0</v>
      </c>
      <c r="D13" s="2">
        <v>80</v>
      </c>
      <c r="E13" s="2">
        <v>90</v>
      </c>
      <c r="F13" s="2">
        <v>60</v>
      </c>
      <c r="G13" s="2">
        <v>70</v>
      </c>
      <c r="H13" s="2">
        <v>90</v>
      </c>
      <c r="I13" s="2">
        <v>95</v>
      </c>
      <c r="J13" s="2">
        <v>0</v>
      </c>
      <c r="K13" s="2">
        <v>20</v>
      </c>
      <c r="L13" s="2">
        <v>0</v>
      </c>
      <c r="M13" s="2">
        <f t="shared" si="0"/>
        <v>505</v>
      </c>
      <c r="N13" s="15">
        <v>1.7708333333333333E-2</v>
      </c>
      <c r="O13" s="2">
        <v>12</v>
      </c>
    </row>
    <row r="14" spans="1:16" x14ac:dyDescent="0.25">
      <c r="A14" s="2" t="s">
        <v>19</v>
      </c>
      <c r="B14" t="s">
        <v>20</v>
      </c>
      <c r="C14" s="2">
        <v>0</v>
      </c>
      <c r="D14" s="2">
        <v>0</v>
      </c>
      <c r="E14" s="2">
        <v>100</v>
      </c>
      <c r="F14" s="2">
        <v>70</v>
      </c>
      <c r="G14" s="2">
        <v>80</v>
      </c>
      <c r="H14" s="2">
        <v>60</v>
      </c>
      <c r="I14" s="2">
        <v>100</v>
      </c>
      <c r="J14" s="2">
        <v>0</v>
      </c>
      <c r="K14" s="2">
        <v>0</v>
      </c>
      <c r="L14" s="2">
        <v>0</v>
      </c>
      <c r="M14" s="2">
        <f t="shared" si="0"/>
        <v>410</v>
      </c>
      <c r="N14" s="15">
        <v>2.3842592592592596E-2</v>
      </c>
      <c r="O14" s="2" t="s">
        <v>49</v>
      </c>
    </row>
    <row r="15" spans="1:16" x14ac:dyDescent="0.25">
      <c r="A15" s="2" t="s">
        <v>23</v>
      </c>
      <c r="B15" t="s">
        <v>60</v>
      </c>
      <c r="C15" s="2">
        <v>0</v>
      </c>
      <c r="D15" s="2">
        <v>50</v>
      </c>
      <c r="E15" s="2">
        <v>100</v>
      </c>
      <c r="F15" s="2">
        <v>50</v>
      </c>
      <c r="G15" s="2">
        <v>50</v>
      </c>
      <c r="H15" s="2">
        <v>0</v>
      </c>
      <c r="I15" s="2">
        <v>80</v>
      </c>
      <c r="J15" s="2">
        <v>60</v>
      </c>
      <c r="K15" s="2">
        <v>0</v>
      </c>
      <c r="L15" s="2">
        <v>0</v>
      </c>
      <c r="M15" s="2">
        <f t="shared" si="0"/>
        <v>390</v>
      </c>
      <c r="N15" s="15">
        <v>2.4305555555555556E-2</v>
      </c>
      <c r="O15" s="2" t="s">
        <v>49</v>
      </c>
    </row>
    <row r="16" spans="1:16" x14ac:dyDescent="0.25">
      <c r="A16" s="2" t="s">
        <v>24</v>
      </c>
      <c r="B16" t="s">
        <v>6</v>
      </c>
      <c r="C16" s="2">
        <v>0</v>
      </c>
      <c r="D16" s="2">
        <v>0</v>
      </c>
      <c r="E16" s="2">
        <v>20</v>
      </c>
      <c r="F16" s="2">
        <v>100</v>
      </c>
      <c r="G16" s="2">
        <v>100</v>
      </c>
      <c r="H16" s="2">
        <v>0</v>
      </c>
      <c r="I16" s="2">
        <v>100</v>
      </c>
      <c r="J16" s="2">
        <v>0</v>
      </c>
      <c r="K16" s="2">
        <v>0</v>
      </c>
      <c r="L16" s="2">
        <v>0</v>
      </c>
      <c r="M16" s="2">
        <f t="shared" si="0"/>
        <v>320</v>
      </c>
      <c r="N16" s="15">
        <v>2.3958333333333331E-2</v>
      </c>
      <c r="O16" s="2" t="s">
        <v>49</v>
      </c>
    </row>
    <row r="17" spans="1:15" x14ac:dyDescent="0.25">
      <c r="A17" s="2" t="s">
        <v>30</v>
      </c>
      <c r="B17" t="s">
        <v>21</v>
      </c>
      <c r="C17" s="2">
        <v>0</v>
      </c>
      <c r="D17" s="2">
        <v>50</v>
      </c>
      <c r="E17" s="2">
        <v>100</v>
      </c>
      <c r="F17" s="2">
        <v>20</v>
      </c>
      <c r="G17" s="2">
        <v>50</v>
      </c>
      <c r="H17" s="2">
        <v>0</v>
      </c>
      <c r="I17" s="2">
        <v>10</v>
      </c>
      <c r="J17" s="2">
        <v>60</v>
      </c>
      <c r="K17" s="2">
        <v>0</v>
      </c>
      <c r="L17" s="2">
        <v>0</v>
      </c>
      <c r="M17" s="2">
        <f t="shared" si="0"/>
        <v>290</v>
      </c>
      <c r="N17" s="15">
        <v>2.4305555555555556E-2</v>
      </c>
      <c r="O17" s="2" t="s">
        <v>49</v>
      </c>
    </row>
    <row r="18" spans="1:15" x14ac:dyDescent="0.25">
      <c r="A18" s="2" t="s">
        <v>61</v>
      </c>
      <c r="B18" t="s">
        <v>1</v>
      </c>
      <c r="C18" s="2">
        <v>0</v>
      </c>
      <c r="D18" s="2">
        <v>0</v>
      </c>
      <c r="E18" s="2">
        <v>100</v>
      </c>
      <c r="F18" s="2">
        <v>0</v>
      </c>
      <c r="G18" s="2">
        <v>80</v>
      </c>
      <c r="H18" s="2">
        <v>0</v>
      </c>
      <c r="I18" s="2">
        <v>100</v>
      </c>
      <c r="J18" s="2">
        <v>0</v>
      </c>
      <c r="K18" s="2">
        <v>0</v>
      </c>
      <c r="L18" s="2">
        <v>0</v>
      </c>
      <c r="M18" s="2">
        <f t="shared" si="0"/>
        <v>280</v>
      </c>
      <c r="N18" s="15">
        <v>2.4305555555555556E-2</v>
      </c>
      <c r="O18" s="2" t="s">
        <v>49</v>
      </c>
    </row>
    <row r="19" spans="1:15" x14ac:dyDescent="0.25">
      <c r="A19" s="2"/>
      <c r="B19" s="7"/>
    </row>
    <row r="20" spans="1:15" x14ac:dyDescent="0.25">
      <c r="A20" s="7" t="s">
        <v>62</v>
      </c>
      <c r="B20" s="7"/>
    </row>
    <row r="21" spans="1:15" x14ac:dyDescent="0.25">
      <c r="A21" s="7" t="s">
        <v>63</v>
      </c>
      <c r="B21" s="7"/>
    </row>
    <row r="22" spans="1:15" x14ac:dyDescent="0.25">
      <c r="A22" s="7" t="s">
        <v>64</v>
      </c>
    </row>
    <row r="24" spans="1:15" ht="15.75" x14ac:dyDescent="0.25">
      <c r="B24" s="3" t="s">
        <v>31</v>
      </c>
    </row>
    <row r="25" spans="1:15" x14ac:dyDescent="0.25">
      <c r="B25" s="6" t="s">
        <v>51</v>
      </c>
      <c r="I25" s="6" t="s">
        <v>54</v>
      </c>
    </row>
    <row r="26" spans="1:15" ht="29.25" customHeight="1" x14ac:dyDescent="0.25">
      <c r="B26" s="9" t="s">
        <v>14</v>
      </c>
      <c r="C26" s="18" t="s">
        <v>52</v>
      </c>
      <c r="D26" s="18"/>
      <c r="E26" s="18" t="s">
        <v>32</v>
      </c>
      <c r="F26" s="18"/>
      <c r="G26" s="9"/>
      <c r="I26" s="9" t="s">
        <v>55</v>
      </c>
      <c r="J26" s="9" t="s">
        <v>14</v>
      </c>
      <c r="M26" s="18" t="s">
        <v>32</v>
      </c>
      <c r="N26" s="18"/>
    </row>
    <row r="27" spans="1:15" x14ac:dyDescent="0.25">
      <c r="B27" t="s">
        <v>40</v>
      </c>
      <c r="C27">
        <v>1</v>
      </c>
      <c r="F27" s="2">
        <v>14</v>
      </c>
      <c r="G27" s="2"/>
      <c r="H27" s="11"/>
      <c r="I27" s="13">
        <v>103</v>
      </c>
      <c r="J27" t="s">
        <v>40</v>
      </c>
      <c r="M27" s="2">
        <v>14</v>
      </c>
    </row>
    <row r="28" spans="1:15" x14ac:dyDescent="0.25">
      <c r="B28" t="s">
        <v>53</v>
      </c>
      <c r="C28">
        <v>2</v>
      </c>
      <c r="F28" s="2">
        <v>13</v>
      </c>
      <c r="G28" s="2"/>
      <c r="H28" s="11"/>
      <c r="I28" s="13">
        <v>90</v>
      </c>
      <c r="J28" t="s">
        <v>46</v>
      </c>
      <c r="M28" s="2">
        <v>13</v>
      </c>
    </row>
    <row r="29" spans="1:15" x14ac:dyDescent="0.25">
      <c r="B29" t="s">
        <v>38</v>
      </c>
      <c r="C29">
        <v>2</v>
      </c>
      <c r="F29" s="2">
        <v>13</v>
      </c>
      <c r="G29" s="2"/>
      <c r="H29" s="11"/>
      <c r="I29" s="13">
        <v>75</v>
      </c>
      <c r="J29" t="s">
        <v>48</v>
      </c>
      <c r="M29" s="2">
        <v>12</v>
      </c>
    </row>
    <row r="30" spans="1:15" x14ac:dyDescent="0.25">
      <c r="B30" t="s">
        <v>33</v>
      </c>
      <c r="C30">
        <v>3</v>
      </c>
      <c r="F30" s="2">
        <v>11</v>
      </c>
      <c r="G30" s="2"/>
      <c r="H30" s="11"/>
      <c r="I30" s="13">
        <v>58</v>
      </c>
      <c r="J30" t="s">
        <v>37</v>
      </c>
      <c r="M30" s="2">
        <v>11</v>
      </c>
    </row>
    <row r="31" spans="1:15" x14ac:dyDescent="0.25">
      <c r="B31" t="s">
        <v>34</v>
      </c>
      <c r="C31">
        <v>3</v>
      </c>
      <c r="F31" s="2">
        <v>11</v>
      </c>
      <c r="G31" s="2"/>
      <c r="H31" s="11"/>
      <c r="I31" s="13">
        <v>54</v>
      </c>
      <c r="J31" t="s">
        <v>53</v>
      </c>
      <c r="M31" s="2">
        <v>10</v>
      </c>
    </row>
    <row r="32" spans="1:15" x14ac:dyDescent="0.25">
      <c r="A32" s="2"/>
      <c r="B32" t="s">
        <v>46</v>
      </c>
      <c r="C32">
        <v>4</v>
      </c>
      <c r="F32" s="2">
        <v>9</v>
      </c>
      <c r="G32" s="2"/>
      <c r="H32" s="11"/>
      <c r="I32" s="13">
        <v>53</v>
      </c>
      <c r="J32" t="s">
        <v>35</v>
      </c>
      <c r="M32" s="2">
        <v>9</v>
      </c>
    </row>
    <row r="33" spans="1:13" x14ac:dyDescent="0.25">
      <c r="A33" s="2"/>
      <c r="B33" t="s">
        <v>35</v>
      </c>
      <c r="C33">
        <v>4</v>
      </c>
      <c r="F33" s="2">
        <v>9</v>
      </c>
      <c r="G33" s="2"/>
      <c r="H33" s="11"/>
      <c r="I33" s="13">
        <v>47</v>
      </c>
      <c r="J33" t="s">
        <v>38</v>
      </c>
      <c r="M33" s="2">
        <v>8</v>
      </c>
    </row>
    <row r="34" spans="1:13" x14ac:dyDescent="0.25">
      <c r="A34" s="2"/>
      <c r="B34" t="s">
        <v>39</v>
      </c>
      <c r="C34">
        <v>5</v>
      </c>
      <c r="F34" s="2">
        <v>7</v>
      </c>
      <c r="G34" s="2"/>
      <c r="H34" s="11"/>
      <c r="I34" s="13">
        <v>33</v>
      </c>
      <c r="J34" t="s">
        <v>36</v>
      </c>
      <c r="M34" s="2">
        <v>7</v>
      </c>
    </row>
    <row r="35" spans="1:13" x14ac:dyDescent="0.25">
      <c r="A35" s="2"/>
      <c r="B35" t="s">
        <v>47</v>
      </c>
      <c r="C35">
        <v>5</v>
      </c>
      <c r="F35" s="2">
        <v>7</v>
      </c>
      <c r="G35" s="2"/>
      <c r="H35" s="11"/>
      <c r="I35" s="13">
        <v>27</v>
      </c>
      <c r="J35" t="s">
        <v>47</v>
      </c>
      <c r="M35" s="2">
        <v>6</v>
      </c>
    </row>
    <row r="36" spans="1:13" x14ac:dyDescent="0.25">
      <c r="A36" s="2"/>
      <c r="B36" t="s">
        <v>36</v>
      </c>
      <c r="C36">
        <v>6</v>
      </c>
      <c r="F36" s="2">
        <v>5</v>
      </c>
      <c r="G36" s="2"/>
      <c r="H36" s="11"/>
      <c r="I36" s="13">
        <v>20</v>
      </c>
      <c r="J36" t="s">
        <v>33</v>
      </c>
      <c r="M36" s="2">
        <v>5</v>
      </c>
    </row>
    <row r="37" spans="1:13" x14ac:dyDescent="0.25">
      <c r="B37" t="s">
        <v>42</v>
      </c>
      <c r="C37">
        <v>7</v>
      </c>
      <c r="F37" s="2">
        <v>4</v>
      </c>
      <c r="G37" s="2"/>
      <c r="H37" s="11"/>
      <c r="I37" s="13">
        <v>20</v>
      </c>
      <c r="J37" t="s">
        <v>41</v>
      </c>
      <c r="M37" s="2">
        <v>4</v>
      </c>
    </row>
    <row r="38" spans="1:13" x14ac:dyDescent="0.25">
      <c r="A38" s="2"/>
      <c r="B38" t="s">
        <v>37</v>
      </c>
      <c r="C38">
        <v>7</v>
      </c>
      <c r="F38" s="2">
        <v>4</v>
      </c>
      <c r="G38" s="2"/>
      <c r="H38" s="11"/>
      <c r="I38" s="13">
        <v>14</v>
      </c>
      <c r="J38" t="s">
        <v>34</v>
      </c>
      <c r="M38" s="2">
        <v>3</v>
      </c>
    </row>
    <row r="39" spans="1:13" x14ac:dyDescent="0.25">
      <c r="B39" t="s">
        <v>48</v>
      </c>
      <c r="C39">
        <v>8</v>
      </c>
      <c r="F39" s="2">
        <v>2</v>
      </c>
      <c r="G39" s="2"/>
      <c r="H39" s="11"/>
      <c r="I39" s="13">
        <v>5</v>
      </c>
      <c r="J39" t="s">
        <v>39</v>
      </c>
      <c r="M39" s="2">
        <v>2</v>
      </c>
    </row>
    <row r="40" spans="1:13" x14ac:dyDescent="0.25">
      <c r="B40" t="s">
        <v>41</v>
      </c>
      <c r="C40">
        <v>8</v>
      </c>
      <c r="F40" s="2">
        <v>2</v>
      </c>
      <c r="G40" s="2"/>
      <c r="H40" s="11"/>
      <c r="I40" s="13">
        <v>5</v>
      </c>
      <c r="J40" t="s">
        <v>42</v>
      </c>
      <c r="M40" s="2">
        <v>2</v>
      </c>
    </row>
    <row r="41" spans="1:13" x14ac:dyDescent="0.25">
      <c r="G41" s="2"/>
      <c r="H41" s="11"/>
      <c r="I41" s="13"/>
    </row>
    <row r="43" spans="1:13" x14ac:dyDescent="0.25">
      <c r="B43" s="6" t="s">
        <v>43</v>
      </c>
      <c r="C43" s="7" t="s">
        <v>56</v>
      </c>
    </row>
    <row r="44" spans="1:13" x14ac:dyDescent="0.25">
      <c r="B44" s="6"/>
      <c r="C44" s="2"/>
    </row>
    <row r="45" spans="1:13" x14ac:dyDescent="0.25">
      <c r="B45" s="10" t="s">
        <v>44</v>
      </c>
      <c r="C45">
        <v>18</v>
      </c>
    </row>
    <row r="46" spans="1:13" x14ac:dyDescent="0.25">
      <c r="B46" s="10" t="s">
        <v>45</v>
      </c>
      <c r="C46">
        <v>17</v>
      </c>
    </row>
  </sheetData>
  <sortState ref="I27:J40">
    <sortCondition descending="1" ref="I27:I40"/>
  </sortState>
  <mergeCells count="4">
    <mergeCell ref="A1:F1"/>
    <mergeCell ref="C26:D26"/>
    <mergeCell ref="E26:F26"/>
    <mergeCell ref="M26:N2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2015-02-24T18:56:18Z</dcterms:modified>
</cp:coreProperties>
</file>